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0245" windowHeight="8055"/>
  </bookViews>
  <sheets>
    <sheet name="Abortion investigations" sheetId="3" r:id="rId1"/>
  </sheets>
  <calcPr calcId="145621"/>
</workbook>
</file>

<file path=xl/calcChain.xml><?xml version="1.0" encoding="utf-8"?>
<calcChain xmlns="http://schemas.openxmlformats.org/spreadsheetml/2006/main">
  <c r="B17" i="3" l="1"/>
  <c r="B19" i="3" s="1"/>
</calcChain>
</file>

<file path=xl/sharedStrings.xml><?xml version="1.0" encoding="utf-8"?>
<sst xmlns="http://schemas.openxmlformats.org/spreadsheetml/2006/main" count="15" uniqueCount="15">
  <si>
    <t xml:space="preserve">Change the values in the orange cells to see </t>
  </si>
  <si>
    <t>the effect on cost of disease</t>
  </si>
  <si>
    <t>Area Name:</t>
  </si>
  <si>
    <t>Assumptions</t>
  </si>
  <si>
    <t>Cost of disease control activities: abortions in cattle</t>
  </si>
  <si>
    <t>Number of investigations</t>
  </si>
  <si>
    <t>Serology cost (per case)</t>
  </si>
  <si>
    <t>Bacteriology cost (per case)</t>
  </si>
  <si>
    <t>Histology cost (per case)</t>
  </si>
  <si>
    <t>Cost per case</t>
  </si>
  <si>
    <t>Total cost</t>
  </si>
  <si>
    <t>Sample submission cost per case (freight, consumables, travel to investigate)</t>
  </si>
  <si>
    <t>Instructions</t>
  </si>
  <si>
    <t>Enter appropriate values in each of the orange cells</t>
  </si>
  <si>
    <t>Suggested values you can try are shown in grey in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</si>
</sst>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IDR]\ #,##0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1">
    <xf numFmtId="0" fontId="0" fillId="0" borderId="0" xfId="0"/>
    <xf numFmtId="0" fontId="1" fillId="2" borderId="1" xfId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2" borderId="1" xfId="1" applyAlignment="1" applyProtection="1">
      <alignment horizontal="center" vertical="center"/>
      <protection locked="0"/>
    </xf>
    <xf numFmtId="164" fontId="5" fillId="0" borderId="2" xfId="0" applyNumberFormat="1" applyFont="1" applyBorder="1"/>
    <xf numFmtId="164" fontId="1" fillId="2" borderId="3" xfId="1" applyNumberFormat="1" applyBorder="1" applyAlignment="1" applyProtection="1">
      <alignment horizontal="center" vertical="center"/>
      <protection locked="0"/>
    </xf>
    <xf numFmtId="164" fontId="2" fillId="3" borderId="4" xfId="2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5" sqref="C15"/>
    </sheetView>
  </sheetViews>
  <sheetFormatPr defaultRowHeight="15" x14ac:dyDescent="0.25"/>
  <cols>
    <col min="1" max="1" width="39.7109375" customWidth="1"/>
    <col min="2" max="2" width="18.42578125" bestFit="1" customWidth="1"/>
  </cols>
  <sheetData>
    <row r="1" spans="1:3" ht="21" x14ac:dyDescent="0.35">
      <c r="A1" s="3" t="s">
        <v>4</v>
      </c>
    </row>
    <row r="3" spans="1:3" x14ac:dyDescent="0.25">
      <c r="A3" s="1" t="s">
        <v>0</v>
      </c>
    </row>
    <row r="4" spans="1:3" x14ac:dyDescent="0.25">
      <c r="A4" s="1" t="s">
        <v>1</v>
      </c>
    </row>
    <row r="5" spans="1:3" x14ac:dyDescent="0.25">
      <c r="A5" s="10" t="s">
        <v>12</v>
      </c>
    </row>
    <row r="6" spans="1:3" x14ac:dyDescent="0.25">
      <c r="A6" t="s">
        <v>13</v>
      </c>
    </row>
    <row r="7" spans="1:3" x14ac:dyDescent="0.25">
      <c r="A7" s="9" t="s">
        <v>14</v>
      </c>
    </row>
    <row r="9" spans="1:3" x14ac:dyDescent="0.25">
      <c r="A9" t="s">
        <v>2</v>
      </c>
      <c r="B9" s="4"/>
    </row>
    <row r="11" spans="1:3" x14ac:dyDescent="0.25">
      <c r="A11" s="2" t="s">
        <v>3</v>
      </c>
    </row>
    <row r="12" spans="1:3" x14ac:dyDescent="0.25">
      <c r="A12" t="s">
        <v>5</v>
      </c>
      <c r="B12" s="4">
        <v>50</v>
      </c>
      <c r="C12" s="9"/>
    </row>
    <row r="13" spans="1:3" x14ac:dyDescent="0.25">
      <c r="A13" t="s">
        <v>6</v>
      </c>
      <c r="B13" s="6">
        <v>50000</v>
      </c>
      <c r="C13" s="9"/>
    </row>
    <row r="14" spans="1:3" x14ac:dyDescent="0.25">
      <c r="A14" t="s">
        <v>7</v>
      </c>
      <c r="B14" s="6">
        <v>200000</v>
      </c>
      <c r="C14" s="9"/>
    </row>
    <row r="15" spans="1:3" x14ac:dyDescent="0.25">
      <c r="A15" t="s">
        <v>8</v>
      </c>
      <c r="B15" s="6">
        <v>300000</v>
      </c>
      <c r="C15" s="9"/>
    </row>
    <row r="16" spans="1:3" ht="30" x14ac:dyDescent="0.25">
      <c r="A16" s="8" t="s">
        <v>11</v>
      </c>
      <c r="B16" s="6">
        <v>500000</v>
      </c>
      <c r="C16" s="9"/>
    </row>
    <row r="17" spans="1:2" x14ac:dyDescent="0.25">
      <c r="A17" t="s">
        <v>9</v>
      </c>
      <c r="B17" s="7">
        <f>SUM(B13:B16)</f>
        <v>1050000</v>
      </c>
    </row>
    <row r="19" spans="1:2" x14ac:dyDescent="0.25">
      <c r="A19" s="2" t="s">
        <v>10</v>
      </c>
      <c r="B19" s="5">
        <f>B17*B12</f>
        <v>52500000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Abortion investigations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Sergeant</dc:creator>
  <cp:lastModifiedBy>Evan Sergeant</cp:lastModifiedBy>
  <dcterms:created xsi:type="dcterms:W3CDTF">2014-05-05T00:38:07Z</dcterms:created>
  <dcterms:modified xsi:type="dcterms:W3CDTF">2014-07-17T05:39:56Z</dcterms:modified>
</cp:coreProperties>
</file>