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7235" windowHeight="7680"/>
  </bookViews>
  <sheets>
    <sheet name="Partial budge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  <c r="B26" i="1" s="1"/>
  <c r="B29" i="1" s="1"/>
  <c r="B13" i="1"/>
  <c r="B14" i="1" s="1"/>
  <c r="B28" i="1" s="1"/>
  <c r="B30" i="1" l="1"/>
  <c r="B31" i="1" s="1"/>
</calcChain>
</file>

<file path=xl/sharedStrings.xml><?xml version="1.0" encoding="utf-8"?>
<sst xmlns="http://schemas.openxmlformats.org/spreadsheetml/2006/main" count="24" uniqueCount="24">
  <si>
    <t>Partial budget for Anthelminthic treatment</t>
  </si>
  <si>
    <t>Assumptions</t>
  </si>
  <si>
    <t>Additional costs</t>
  </si>
  <si>
    <t>Number of cattle</t>
  </si>
  <si>
    <t>cost per treatment</t>
  </si>
  <si>
    <t>additional cost per animal</t>
  </si>
  <si>
    <t>additional cost overall</t>
  </si>
  <si>
    <t>This partial budget assumes four anthelminthis treatments given to growing cattle at 2-3 month intervals while growing</t>
  </si>
  <si>
    <t>Costs saved</t>
  </si>
  <si>
    <t>Emergency treatments (total)</t>
  </si>
  <si>
    <t>Income lost</t>
  </si>
  <si>
    <t>Nil</t>
  </si>
  <si>
    <t>Additional income</t>
  </si>
  <si>
    <t>Increased body weight (kg/animal)</t>
  </si>
  <si>
    <t>Sale price (IDR/kg)</t>
  </si>
  <si>
    <t>This results in an increased body weight and better price when the animals are sold and saves on emergency treatment of sick animals</t>
  </si>
  <si>
    <t xml:space="preserve">Number of treatments </t>
  </si>
  <si>
    <t>Increased value per animal</t>
  </si>
  <si>
    <t>additional income overall</t>
  </si>
  <si>
    <t>Total costs</t>
  </si>
  <si>
    <t>Total benefits</t>
  </si>
  <si>
    <t>Overall benefit</t>
  </si>
  <si>
    <t>Benefit per animal</t>
  </si>
  <si>
    <t>Partial budget for anthelminthic treatment of cattle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</si>
</sst>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IDR]\ #,##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1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ont="1"/>
    <xf numFmtId="164" fontId="1" fillId="2" borderId="2" xfId="1" applyNumberFormat="1" applyBorder="1" applyAlignment="1" applyProtection="1">
      <alignment horizontal="center" vertical="center"/>
      <protection locked="0"/>
    </xf>
    <xf numFmtId="164" fontId="2" fillId="3" borderId="3" xfId="2" applyNumberFormat="1" applyBorder="1" applyAlignment="1">
      <alignment horizontal="center" vertical="center"/>
    </xf>
    <xf numFmtId="164" fontId="7" fillId="0" borderId="4" xfId="0" applyNumberFormat="1" applyFont="1" applyBorder="1"/>
    <xf numFmtId="0" fontId="1" fillId="2" borderId="1" xfId="1" applyAlignment="1" applyProtection="1">
      <alignment horizontal="center" vertical="center"/>
      <protection locked="0"/>
    </xf>
    <xf numFmtId="164" fontId="3" fillId="0" borderId="4" xfId="0" applyNumberFormat="1" applyFont="1" applyBorder="1"/>
    <xf numFmtId="0" fontId="8" fillId="0" borderId="0" xfId="0" applyFo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2" workbookViewId="0">
      <selection activeCell="I17" sqref="I17"/>
    </sheetView>
  </sheetViews>
  <sheetFormatPr defaultRowHeight="15" x14ac:dyDescent="0.25"/>
  <cols>
    <col min="1" max="1" width="33" customWidth="1"/>
    <col min="2" max="2" width="13.7109375" bestFit="1" customWidth="1"/>
  </cols>
  <sheetData>
    <row r="1" spans="1:3" ht="21" x14ac:dyDescent="0.35">
      <c r="A1" s="1" t="s">
        <v>23</v>
      </c>
    </row>
    <row r="4" spans="1:3" x14ac:dyDescent="0.25">
      <c r="A4" t="s">
        <v>0</v>
      </c>
    </row>
    <row r="5" spans="1:3" x14ac:dyDescent="0.25">
      <c r="A5" t="s">
        <v>7</v>
      </c>
    </row>
    <row r="6" spans="1:3" x14ac:dyDescent="0.25">
      <c r="A6" t="s">
        <v>15</v>
      </c>
    </row>
    <row r="8" spans="1:3" x14ac:dyDescent="0.25">
      <c r="A8" s="2" t="s">
        <v>1</v>
      </c>
    </row>
    <row r="9" spans="1:3" x14ac:dyDescent="0.25">
      <c r="A9" s="4" t="s">
        <v>3</v>
      </c>
      <c r="B9" s="8">
        <v>10</v>
      </c>
    </row>
    <row r="10" spans="1:3" x14ac:dyDescent="0.25">
      <c r="A10" s="3" t="s">
        <v>2</v>
      </c>
    </row>
    <row r="11" spans="1:3" x14ac:dyDescent="0.25">
      <c r="A11" s="4" t="s">
        <v>16</v>
      </c>
      <c r="B11" s="8">
        <v>4</v>
      </c>
      <c r="C11" s="10"/>
    </row>
    <row r="12" spans="1:3" x14ac:dyDescent="0.25">
      <c r="A12" s="4" t="s">
        <v>4</v>
      </c>
      <c r="B12" s="5">
        <v>100000</v>
      </c>
      <c r="C12" s="10"/>
    </row>
    <row r="13" spans="1:3" x14ac:dyDescent="0.25">
      <c r="A13" s="4" t="s">
        <v>5</v>
      </c>
      <c r="B13" s="6">
        <f>B11*B12</f>
        <v>400000</v>
      </c>
      <c r="C13" s="10"/>
    </row>
    <row r="14" spans="1:3" x14ac:dyDescent="0.25">
      <c r="A14" s="4" t="s">
        <v>6</v>
      </c>
      <c r="B14" s="6">
        <f>B13*B9</f>
        <v>4000000</v>
      </c>
      <c r="C14" s="10"/>
    </row>
    <row r="15" spans="1:3" x14ac:dyDescent="0.25">
      <c r="C15" s="10"/>
    </row>
    <row r="16" spans="1:3" x14ac:dyDescent="0.25">
      <c r="A16" s="3" t="s">
        <v>10</v>
      </c>
      <c r="C16" s="10"/>
    </row>
    <row r="17" spans="1:3" x14ac:dyDescent="0.25">
      <c r="A17" t="s">
        <v>11</v>
      </c>
      <c r="B17" s="5">
        <v>0</v>
      </c>
      <c r="C17" s="10"/>
    </row>
    <row r="18" spans="1:3" x14ac:dyDescent="0.25">
      <c r="C18" s="10"/>
    </row>
    <row r="19" spans="1:3" x14ac:dyDescent="0.25">
      <c r="A19" s="3" t="s">
        <v>8</v>
      </c>
      <c r="C19" s="10"/>
    </row>
    <row r="20" spans="1:3" x14ac:dyDescent="0.25">
      <c r="A20" t="s">
        <v>9</v>
      </c>
      <c r="B20" s="5">
        <v>1000000</v>
      </c>
      <c r="C20" s="10"/>
    </row>
    <row r="21" spans="1:3" x14ac:dyDescent="0.25">
      <c r="C21" s="10"/>
    </row>
    <row r="22" spans="1:3" x14ac:dyDescent="0.25">
      <c r="A22" s="3" t="s">
        <v>12</v>
      </c>
      <c r="C22" s="10"/>
    </row>
    <row r="23" spans="1:3" x14ac:dyDescent="0.25">
      <c r="A23" t="s">
        <v>13</v>
      </c>
      <c r="B23" s="8">
        <v>20</v>
      </c>
      <c r="C23" s="10"/>
    </row>
    <row r="24" spans="1:3" x14ac:dyDescent="0.25">
      <c r="A24" t="s">
        <v>14</v>
      </c>
      <c r="B24" s="5">
        <v>80000</v>
      </c>
      <c r="C24" s="10"/>
    </row>
    <row r="25" spans="1:3" x14ac:dyDescent="0.25">
      <c r="A25" t="s">
        <v>17</v>
      </c>
      <c r="B25" s="6">
        <f>B23*B24</f>
        <v>1600000</v>
      </c>
    </row>
    <row r="26" spans="1:3" x14ac:dyDescent="0.25">
      <c r="A26" t="s">
        <v>18</v>
      </c>
      <c r="B26" s="6">
        <f>B25*B9</f>
        <v>16000000</v>
      </c>
    </row>
    <row r="28" spans="1:3" x14ac:dyDescent="0.25">
      <c r="A28" t="s">
        <v>19</v>
      </c>
      <c r="B28" s="9">
        <f>B14+B17</f>
        <v>4000000</v>
      </c>
    </row>
    <row r="29" spans="1:3" x14ac:dyDescent="0.25">
      <c r="A29" t="s">
        <v>20</v>
      </c>
      <c r="B29" s="9">
        <f>B26+B20</f>
        <v>17000000</v>
      </c>
    </row>
    <row r="30" spans="1:3" x14ac:dyDescent="0.25">
      <c r="A30" s="2" t="s">
        <v>21</v>
      </c>
      <c r="B30" s="7">
        <f>B29-B28</f>
        <v>13000000</v>
      </c>
    </row>
    <row r="31" spans="1:3" x14ac:dyDescent="0.25">
      <c r="A31" s="2" t="s">
        <v>22</v>
      </c>
      <c r="B31" s="7">
        <f>B30/B9</f>
        <v>1300000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Partial budget</vt:lpstr>
      <vt:lpstr>Sheet2</vt:lpstr>
      <vt:lpstr>Sheet3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Sergeant</dc:creator>
  <cp:lastModifiedBy>Evan Sergeant</cp:lastModifiedBy>
  <dcterms:created xsi:type="dcterms:W3CDTF">2014-05-06T01:55:01Z</dcterms:created>
  <dcterms:modified xsi:type="dcterms:W3CDTF">2014-07-17T05:53:34Z</dcterms:modified>
</cp:coreProperties>
</file>